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\Desktop\"/>
    </mc:Choice>
  </mc:AlternateContent>
  <bookViews>
    <workbookView xWindow="0" yWindow="0" windowWidth="9930" windowHeight="739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6" i="1"/>
  <c r="A47" i="1"/>
  <c r="A48" i="1"/>
  <c r="A49" i="1"/>
  <c r="A50" i="1"/>
  <c r="A51" i="1"/>
  <c r="A52" i="1"/>
  <c r="A53" i="1"/>
  <c r="A54" i="1"/>
  <c r="A55" i="1"/>
  <c r="A56" i="1"/>
  <c r="A57" i="1"/>
  <c r="A38" i="1"/>
  <c r="A39" i="1"/>
  <c r="A40" i="1"/>
  <c r="A41" i="1"/>
  <c r="A42" i="1"/>
  <c r="A43" i="1"/>
  <c r="A44" i="1"/>
  <c r="A31" i="1"/>
  <c r="A32" i="1"/>
  <c r="A33" i="1"/>
  <c r="A34" i="1"/>
  <c r="A35" i="1"/>
  <c r="A24" i="1"/>
  <c r="A25" i="1"/>
  <c r="A26" i="1"/>
  <c r="A27" i="1"/>
  <c r="A28" i="1"/>
  <c r="A29" i="1"/>
  <c r="A19" i="1"/>
  <c r="A20" i="1"/>
  <c r="A21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G2" i="1"/>
</calcChain>
</file>

<file path=xl/sharedStrings.xml><?xml version="1.0" encoding="utf-8"?>
<sst xmlns="http://schemas.openxmlformats.org/spreadsheetml/2006/main" count="216" uniqueCount="184">
  <si>
    <t>UC Berkeley</t>
  </si>
  <si>
    <t>How Pension Regulation shapes markets and politics in Latin America</t>
  </si>
  <si>
    <t>Georgetown</t>
  </si>
  <si>
    <t>Mares, Isabela</t>
  </si>
  <si>
    <t>Columbia Univ</t>
  </si>
  <si>
    <t>Bismarck in the tropics: understanding the origin of social insurance in Latin America</t>
  </si>
  <si>
    <t>Univ of Wisconsin-Madison</t>
  </si>
  <si>
    <t>untitled</t>
  </si>
  <si>
    <t>Univ of Pennsylvania</t>
  </si>
  <si>
    <t>Moseley, Mason</t>
  </si>
  <si>
    <t>Economic and Institutional origins of local participation</t>
  </si>
  <si>
    <t>PUC Chile</t>
  </si>
  <si>
    <t>UT Austin</t>
  </si>
  <si>
    <t>The origins of democracy in Latin America</t>
  </si>
  <si>
    <t>Williams College</t>
  </si>
  <si>
    <t>what does Latin America tell us about public-finance theories of politics?</t>
  </si>
  <si>
    <t>Univ del Pacifico</t>
  </si>
  <si>
    <t>various</t>
  </si>
  <si>
    <t>Boom economico y cambios en elites regionales en el Peru (2000-2013): los casos de Arequipa, Cusco, Piura y San Martin</t>
  </si>
  <si>
    <t>Univ of New Mexico</t>
  </si>
  <si>
    <t>social policy, federalism, and partisan alignments. The cases of Argentina and Brazil</t>
  </si>
  <si>
    <t>CIDE</t>
  </si>
  <si>
    <t>Organized crime violence and the subnational distribution of FDI</t>
  </si>
  <si>
    <t>Univ de los Andes</t>
  </si>
  <si>
    <t>Peace dividend unde the magnifying glass: why does business become involved in peace processes and peacebuilding?</t>
  </si>
  <si>
    <t>Federal Fluminense Univ</t>
  </si>
  <si>
    <t>Waltenberg, Fabio</t>
  </si>
  <si>
    <t>Desigualdade de renda e demanda por redistribuicao na America Latina: uma analise com modelos mulitnivel e com pseudopainel</t>
  </si>
  <si>
    <t>The Middle-Income Trap:  More Politics than Economics</t>
  </si>
  <si>
    <t>London School of Economics</t>
  </si>
  <si>
    <t>Sampat, Bhaven</t>
  </si>
  <si>
    <t>The politics of secondary pharmaceutical patents in Latin America</t>
  </si>
  <si>
    <t>FGV/Ebape</t>
  </si>
  <si>
    <t>Campello, Daniela</t>
  </si>
  <si>
    <t>Relative Performance and Voters' assessment of government competence</t>
  </si>
  <si>
    <t>Univ Andina Simon Bolivar</t>
  </si>
  <si>
    <t xml:space="preserve">Fundação Getúlio Vargas </t>
  </si>
  <si>
    <t>The politics of policymaking in Brazil: state elites before and after Lula</t>
  </si>
  <si>
    <t>need for capital, political survival and monetary institutions: central bank reforms in developing countries</t>
  </si>
  <si>
    <t>PUC Chile / NIED Brazil</t>
  </si>
  <si>
    <t>Inequality, violence and elite behavior</t>
  </si>
  <si>
    <t>Univ of Costa Rica</t>
  </si>
  <si>
    <t>Sanchez-Ancochea, Diego</t>
  </si>
  <si>
    <t>Univ of Oxford</t>
  </si>
  <si>
    <t>missing links in the building of universalism in social policy in Latin America and beyond: the role of architectures</t>
  </si>
  <si>
    <t>Puerta, Abel</t>
  </si>
  <si>
    <t>univ del Pacifico</t>
  </si>
  <si>
    <t>Cambios en la red empresarial peruana y la consolidacion de los grupos economicos, Peru 1974-2014</t>
  </si>
  <si>
    <t>Univ Catolica de Peru</t>
  </si>
  <si>
    <t>Polanyi in the Peruvian Amazon: the social construction of protected areas and indigenous land rights</t>
  </si>
  <si>
    <t>Univ Torcuato di Tella</t>
  </si>
  <si>
    <t>Simison, Emilia</t>
  </si>
  <si>
    <t>CONICET-IIGG-UTDT</t>
  </si>
  <si>
    <t>fiscal federalism and lawmaking under authoritarianism: intergovernmental transfers and coalition formation in Argentina's last dictatorship</t>
  </si>
  <si>
    <t>Univ of Maryland</t>
  </si>
  <si>
    <t>Berardo, Ramiro</t>
  </si>
  <si>
    <t>Univ of Wisconsin-Milwaukee</t>
  </si>
  <si>
    <t>A Network Analysis of Transboudanry Water Cooperation in La Plata Basin</t>
  </si>
  <si>
    <t>Univ de la Republica</t>
  </si>
  <si>
    <t>Capacidades estatales y desrrollo productivo: como, cuales, y para que?</t>
  </si>
  <si>
    <t>Univ of Waterloo</t>
  </si>
  <si>
    <t>Green industrial policy and the renewable energy transition: can industrial policy be green?</t>
  </si>
  <si>
    <t>Univ de Costa Rica</t>
  </si>
  <si>
    <t>Exoneraciones fiscales en Costa Rica</t>
  </si>
  <si>
    <t>Monestier, Felipe</t>
  </si>
  <si>
    <t>Departamento de Ciencia Política, UDELAR. Instituto de Ciencia Política, Pontificia Universidad Católica de Chile</t>
  </si>
  <si>
    <t>Formas de organización y participación política de las elites económicas latinoamericanas. Argentina, Chile y Uruguay en perspectiva comparada.</t>
  </si>
  <si>
    <t>Name</t>
  </si>
  <si>
    <t>Institution</t>
  </si>
  <si>
    <t>Co-author</t>
  </si>
  <si>
    <t>Co-author Institution</t>
  </si>
  <si>
    <t>Paper Title</t>
  </si>
  <si>
    <t xml:space="preserve">Tomas Bril Mascarenhas </t>
  </si>
  <si>
    <t>Matthew Carnes</t>
  </si>
  <si>
    <t>Ian Carrillo</t>
  </si>
  <si>
    <t>Tulia Falleti</t>
  </si>
  <si>
    <t>Juan Pablo Luna</t>
  </si>
  <si>
    <t>Raul Madrid</t>
  </si>
  <si>
    <t>James Mahon</t>
  </si>
  <si>
    <t>Paula Munoz</t>
  </si>
  <si>
    <t>Sara Niedzwiecki</t>
  </si>
  <si>
    <t>Brian Phillips</t>
  </si>
  <si>
    <t>Angelika Rettberg</t>
  </si>
  <si>
    <t>Yasmin Salazar Mendez</t>
  </si>
  <si>
    <t>Ben Schneider</t>
  </si>
  <si>
    <t>Ken Shadlen</t>
  </si>
  <si>
    <t>Cesaar Zucco</t>
  </si>
  <si>
    <t>Pablo Andrade</t>
  </si>
  <si>
    <t>Daniel de Bonis</t>
  </si>
  <si>
    <t>Ana Carolina Garriga</t>
  </si>
  <si>
    <t>Matias Lopez</t>
  </si>
  <si>
    <t>Juliana Martinez</t>
  </si>
  <si>
    <t>Martin Monsalve Zanatti</t>
  </si>
  <si>
    <t>Jose Carlos Orihuela</t>
  </si>
  <si>
    <t>Alejandro Bonvecchi</t>
  </si>
  <si>
    <t>Isabella Alcaniz</t>
  </si>
  <si>
    <t>Carlos Bianchi</t>
  </si>
  <si>
    <t>Kathryn Hochstetler</t>
  </si>
  <si>
    <t>Pamela Jimenez</t>
  </si>
  <si>
    <t>MIT</t>
  </si>
  <si>
    <t>Local distributional politics of mining in Bolivia: Varieties of Consent and Conflict Under Weak Institutions</t>
  </si>
  <si>
    <t>Univ Catolica de Uruguay</t>
  </si>
  <si>
    <t>Lopez Cariboni, Santiago</t>
  </si>
  <si>
    <t>Univ of Oslo</t>
  </si>
  <si>
    <t>diversified business groups, transnational capitalism and development in Central America</t>
  </si>
  <si>
    <t>the politics of agricultural exports: tax and regulatory policies on the soy sector in Argentina and Brazil</t>
  </si>
  <si>
    <t>Norwegian Institute of Urban and Regional Research</t>
  </si>
  <si>
    <t>Botelho, Antonio Jose</t>
  </si>
  <si>
    <t>IUPERJ/UCAM</t>
  </si>
  <si>
    <t>Policy-entrepreneurship or policy-ooportunism? The diffusion of local content requirements in Brazilian industrial policy</t>
  </si>
  <si>
    <t>Univ de San Andres</t>
  </si>
  <si>
    <t>Call to arms: the conditional effect of economic performance on coup attempts</t>
  </si>
  <si>
    <t>Mangonnet, Jorge</t>
  </si>
  <si>
    <t>Contesting the soy export boom: fiscal, land, and environmental protests in Argentina and Paraguay 2003-2013</t>
  </si>
  <si>
    <t>Zarate, Barbara</t>
  </si>
  <si>
    <t>oxford</t>
  </si>
  <si>
    <t>Univ of Denver</t>
  </si>
  <si>
    <t>Patterns of democratic deepening in India and Brazil and the impact on the state capacity to influence the international system</t>
  </si>
  <si>
    <t>Tulane Univ</t>
  </si>
  <si>
    <t>Patagonia Sin Represas! The political economy of an anti-dam campaign</t>
  </si>
  <si>
    <t>Univ Autonoma Metropolitana Xochimilco</t>
  </si>
  <si>
    <t>O'Connor, Elizabeth</t>
  </si>
  <si>
    <t>Secretaria de Trabajo, Mexico DF</t>
  </si>
  <si>
    <t>The political game in labor policy-making in city governments: the cases of Mexico City and Los Angeles</t>
  </si>
  <si>
    <t>Johns Hopkins</t>
  </si>
  <si>
    <t>Freedom for the few: the case of misplaced monopolies</t>
  </si>
  <si>
    <t>CONICET- IDEAS/UNSAM</t>
  </si>
  <si>
    <t>Nemina, Pablo</t>
  </si>
  <si>
    <t>CONICET - IDEAS/UNSAM</t>
  </si>
  <si>
    <t>Diffusion through betrayal: Convertibility and the crucial role of heterodoxy in the Argentinian path to neoliberalism</t>
  </si>
  <si>
    <t>Weldon, Laurel</t>
  </si>
  <si>
    <t>Univ of Pittsburgh</t>
  </si>
  <si>
    <t>Progressive policy change to promote women's economic equality: cross-regional analysis</t>
  </si>
  <si>
    <t>George Washington Univ</t>
  </si>
  <si>
    <t>The China boom in Latin America: an end to austerity?</t>
  </si>
  <si>
    <t>the changing role of the central planning offices in Latin America: A comparative historical analysis perspective 1950-2013</t>
  </si>
  <si>
    <t>Univ of Flensburg</t>
  </si>
  <si>
    <t>Flechtner, Svenja</t>
  </si>
  <si>
    <t>Towards an international political economy of the middle income trap - evidence from exploratory cases</t>
  </si>
  <si>
    <t>The deep roots of commercial policy: subnational interests and the commerical structure of Mercosur</t>
  </si>
  <si>
    <t>Hertie School of Governance</t>
  </si>
  <si>
    <t>German Development Institute</t>
  </si>
  <si>
    <t>The political origins of preferences for redistribution</t>
  </si>
  <si>
    <t>The effects of intensive and extensive margins of dualization on protection for outsiders</t>
  </si>
  <si>
    <t>When theft becomes grievance: dispossessions as a cause of redistributive land claims in 20th century Latin America</t>
  </si>
  <si>
    <t>Univ of Sao Paulo</t>
  </si>
  <si>
    <t>Oliveira, Amancio</t>
  </si>
  <si>
    <t>Collegial Executives in Democratic Contexts</t>
  </si>
  <si>
    <t>Univ Federal Integracao Latino-Americana</t>
  </si>
  <si>
    <t>Boschi, Renato</t>
  </si>
  <si>
    <t>Univ Estado Rio de Janeiro</t>
  </si>
  <si>
    <t>Actores estrategicos, coaliciones y modalidades de desarrollo capitalista: Argnetina y Brazil en perspectiva comparada</t>
  </si>
  <si>
    <t>Colombian Agency for Reintegration</t>
  </si>
  <si>
    <t>Triana, Sergio</t>
  </si>
  <si>
    <t>Matthew Amengual</t>
  </si>
  <si>
    <t>Juan Bogliaccini</t>
  </si>
  <si>
    <t>Benedicte Bull</t>
  </si>
  <si>
    <t>Carlos Freytes</t>
  </si>
  <si>
    <t>Yuri Kasahara</t>
  </si>
  <si>
    <t>Marcelo Leiras</t>
  </si>
  <si>
    <t>Maria Murillo</t>
  </si>
  <si>
    <t>Mauricio Rivera</t>
  </si>
  <si>
    <t>Aaron Schneider</t>
  </si>
  <si>
    <t>Eduardo Silva</t>
  </si>
  <si>
    <t>Graciela Bensusan</t>
  </si>
  <si>
    <t>Francisco Gonzalez</t>
  </si>
  <si>
    <t>Mariana Heredia</t>
  </si>
  <si>
    <t>Mala Htun</t>
  </si>
  <si>
    <t>Stephen Kaplan</t>
  </si>
  <si>
    <t>Luis Bernardo Mejia</t>
  </si>
  <si>
    <t>Covadonga Meseguer</t>
  </si>
  <si>
    <t>Stephen Panther</t>
  </si>
  <si>
    <t>Anthony Pezzola</t>
  </si>
  <si>
    <t>Armin von Schiller</t>
  </si>
  <si>
    <t>Luis Camacho</t>
  </si>
  <si>
    <t>Santiago Lopez Cariboni</t>
  </si>
  <si>
    <t>Maria Paula Saffon</t>
  </si>
  <si>
    <t>Francisco Urdinez</t>
  </si>
  <si>
    <t>David Altman</t>
  </si>
  <si>
    <t>Flavio Gaitan</t>
  </si>
  <si>
    <t>Andres Ponce</t>
  </si>
  <si>
    <t>Marina Dossi</t>
  </si>
  <si>
    <t>IDEAS/UNSAM-UBA/FAUBA</t>
  </si>
  <si>
    <t xml:space="preserve">la dirigencia industrial en los anos noventa: un analises de sus trayectorias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</si>
</sst>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ont="1" applyFill="1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="82" zoomScaleNormal="82" workbookViewId="0">
      <pane ySplit="1" topLeftCell="A2" activePane="bottomLeft" state="frozen"/>
      <selection pane="bottomLeft" activeCell="E46" sqref="E46"/>
    </sheetView>
  </sheetViews>
  <sheetFormatPr defaultColWidth="9.140625" defaultRowHeight="15" x14ac:dyDescent="0.25"/>
  <cols>
    <col min="2" max="2" width="22.140625" customWidth="1"/>
    <col min="3" max="3" width="19.85546875" customWidth="1"/>
    <col min="6" max="6" width="57.28515625" customWidth="1"/>
  </cols>
  <sheetData>
    <row r="1" spans="1:7" s="3" customFormat="1" x14ac:dyDescent="0.25">
      <c r="B1" s="3" t="s">
        <v>67</v>
      </c>
      <c r="C1" s="3" t="s">
        <v>68</v>
      </c>
      <c r="D1" s="3" t="s">
        <v>69</v>
      </c>
      <c r="E1" s="3" t="s">
        <v>70</v>
      </c>
      <c r="F1" s="3" t="s">
        <v>71</v>
      </c>
    </row>
    <row r="2" spans="1:7" s="2" customFormat="1" x14ac:dyDescent="0.25">
      <c r="A2" s="2">
        <v>1</v>
      </c>
      <c r="B2" s="1" t="s">
        <v>162</v>
      </c>
      <c r="C2" s="1" t="s">
        <v>116</v>
      </c>
      <c r="F2" s="1" t="s">
        <v>117</v>
      </c>
      <c r="G2" s="2">
        <f ca="1">G2:I19</f>
        <v>0</v>
      </c>
    </row>
    <row r="3" spans="1:7" s="2" customFormat="1" x14ac:dyDescent="0.25">
      <c r="A3" s="2">
        <f>A2+1</f>
        <v>2</v>
      </c>
      <c r="B3" s="1" t="s">
        <v>94</v>
      </c>
      <c r="C3" s="1" t="s">
        <v>50</v>
      </c>
      <c r="D3" s="1" t="s">
        <v>51</v>
      </c>
      <c r="E3" s="1" t="s">
        <v>52</v>
      </c>
      <c r="F3" s="1" t="s">
        <v>53</v>
      </c>
    </row>
    <row r="4" spans="1:7" s="2" customFormat="1" x14ac:dyDescent="0.25">
      <c r="A4" s="2">
        <f t="shared" ref="A4:A16" si="0">A3+1</f>
        <v>3</v>
      </c>
      <c r="B4" s="1" t="s">
        <v>89</v>
      </c>
      <c r="C4" s="1" t="s">
        <v>21</v>
      </c>
      <c r="D4" s="1"/>
      <c r="E4" s="1"/>
      <c r="F4" s="1" t="s">
        <v>38</v>
      </c>
    </row>
    <row r="5" spans="1:7" s="2" customFormat="1" x14ac:dyDescent="0.25">
      <c r="A5" s="2">
        <f t="shared" si="0"/>
        <v>4</v>
      </c>
      <c r="B5" s="1" t="s">
        <v>180</v>
      </c>
      <c r="C5" s="1" t="s">
        <v>152</v>
      </c>
      <c r="D5" s="1" t="s">
        <v>153</v>
      </c>
      <c r="E5" s="1" t="s">
        <v>152</v>
      </c>
      <c r="F5" s="1" t="s">
        <v>7</v>
      </c>
    </row>
    <row r="6" spans="1:7" s="2" customFormat="1" x14ac:dyDescent="0.25">
      <c r="A6" s="2">
        <f t="shared" si="0"/>
        <v>5</v>
      </c>
      <c r="B6" s="1" t="s">
        <v>82</v>
      </c>
      <c r="C6" s="1" t="s">
        <v>23</v>
      </c>
      <c r="D6" s="1"/>
      <c r="E6" s="1"/>
      <c r="F6" s="1" t="s">
        <v>24</v>
      </c>
    </row>
    <row r="7" spans="1:7" s="2" customFormat="1" x14ac:dyDescent="0.25">
      <c r="A7" s="2">
        <f t="shared" si="0"/>
        <v>6</v>
      </c>
      <c r="B7" s="1" t="s">
        <v>172</v>
      </c>
      <c r="C7" s="1" t="s">
        <v>11</v>
      </c>
      <c r="D7" s="1"/>
      <c r="E7" s="1"/>
      <c r="F7" s="1" t="s">
        <v>139</v>
      </c>
    </row>
    <row r="8" spans="1:7" s="2" customFormat="1" x14ac:dyDescent="0.25">
      <c r="A8" s="2">
        <f t="shared" si="0"/>
        <v>7</v>
      </c>
      <c r="B8" s="1" t="s">
        <v>173</v>
      </c>
      <c r="C8" s="1" t="s">
        <v>140</v>
      </c>
      <c r="D8" s="1"/>
      <c r="E8" s="1"/>
      <c r="F8" s="1" t="s">
        <v>7</v>
      </c>
    </row>
    <row r="9" spans="1:7" s="2" customFormat="1" x14ac:dyDescent="0.25">
      <c r="A9" s="2">
        <f t="shared" si="0"/>
        <v>8</v>
      </c>
      <c r="B9" s="1" t="s">
        <v>84</v>
      </c>
      <c r="C9" s="1"/>
      <c r="F9" s="1" t="s">
        <v>28</v>
      </c>
    </row>
    <row r="10" spans="1:7" s="2" customFormat="1" x14ac:dyDescent="0.25">
      <c r="A10" s="2">
        <f t="shared" si="0"/>
        <v>9</v>
      </c>
      <c r="B10" s="1" t="s">
        <v>156</v>
      </c>
      <c r="C10" s="1" t="s">
        <v>103</v>
      </c>
      <c r="D10" s="1"/>
      <c r="E10" s="1"/>
      <c r="F10" s="1" t="s">
        <v>104</v>
      </c>
    </row>
    <row r="11" spans="1:7" s="2" customFormat="1" x14ac:dyDescent="0.25">
      <c r="A11" s="2">
        <f t="shared" si="0"/>
        <v>10</v>
      </c>
      <c r="B11" s="1" t="s">
        <v>81</v>
      </c>
      <c r="C11" s="1" t="s">
        <v>21</v>
      </c>
      <c r="D11" s="1"/>
      <c r="E11" s="1"/>
      <c r="F11" s="1" t="s">
        <v>22</v>
      </c>
    </row>
    <row r="12" spans="1:7" s="2" customFormat="1" x14ac:dyDescent="0.25">
      <c r="A12" s="2">
        <f t="shared" si="0"/>
        <v>11</v>
      </c>
      <c r="B12" s="1" t="s">
        <v>96</v>
      </c>
      <c r="C12" s="1" t="s">
        <v>58</v>
      </c>
      <c r="D12" s="1" t="s">
        <v>17</v>
      </c>
      <c r="E12" s="1" t="s">
        <v>58</v>
      </c>
      <c r="F12" s="1" t="s">
        <v>59</v>
      </c>
    </row>
    <row r="13" spans="1:7" s="2" customFormat="1" x14ac:dyDescent="0.25">
      <c r="A13" s="2">
        <f t="shared" si="0"/>
        <v>12</v>
      </c>
      <c r="B13" s="1" t="s">
        <v>157</v>
      </c>
      <c r="C13" s="1" t="s">
        <v>50</v>
      </c>
      <c r="D13" s="1"/>
      <c r="E13" s="1"/>
      <c r="F13" s="1" t="s">
        <v>105</v>
      </c>
    </row>
    <row r="14" spans="1:7" s="2" customFormat="1" x14ac:dyDescent="0.25">
      <c r="A14" s="2">
        <f t="shared" si="0"/>
        <v>13</v>
      </c>
      <c r="B14" s="1" t="s">
        <v>86</v>
      </c>
      <c r="C14" s="1" t="s">
        <v>32</v>
      </c>
      <c r="D14" s="1" t="s">
        <v>33</v>
      </c>
      <c r="E14" s="1" t="s">
        <v>32</v>
      </c>
      <c r="F14" s="1" t="s">
        <v>34</v>
      </c>
    </row>
    <row r="15" spans="1:7" s="2" customFormat="1" x14ac:dyDescent="0.25">
      <c r="A15" s="2">
        <f t="shared" si="0"/>
        <v>14</v>
      </c>
      <c r="B15" s="1" t="s">
        <v>170</v>
      </c>
      <c r="C15" s="1" t="s">
        <v>29</v>
      </c>
      <c r="D15" s="1" t="s">
        <v>17</v>
      </c>
      <c r="E15" s="1"/>
      <c r="F15" s="1" t="s">
        <v>7</v>
      </c>
    </row>
    <row r="16" spans="1:7" s="2" customFormat="1" x14ac:dyDescent="0.25">
      <c r="A16" s="2">
        <f t="shared" si="0"/>
        <v>15</v>
      </c>
      <c r="B16" s="1" t="s">
        <v>88</v>
      </c>
      <c r="C16" s="1" t="s">
        <v>36</v>
      </c>
      <c r="D16" s="1"/>
      <c r="E16" s="1"/>
      <c r="F16" s="1" t="s">
        <v>37</v>
      </c>
    </row>
    <row r="17" spans="1:6" s="2" customFormat="1" x14ac:dyDescent="0.25">
      <c r="B17" s="1" t="s">
        <v>178</v>
      </c>
      <c r="C17" s="1" t="s">
        <v>11</v>
      </c>
      <c r="D17" s="1"/>
      <c r="E17" s="1"/>
      <c r="F17" s="1" t="s">
        <v>147</v>
      </c>
    </row>
    <row r="18" spans="1:6" s="2" customFormat="1" x14ac:dyDescent="0.25">
      <c r="A18" s="2">
        <v>16</v>
      </c>
      <c r="B18" s="1" t="s">
        <v>163</v>
      </c>
      <c r="C18" s="1" t="s">
        <v>118</v>
      </c>
      <c r="D18" s="1"/>
      <c r="E18" s="1"/>
      <c r="F18" s="1" t="s">
        <v>119</v>
      </c>
    </row>
    <row r="19" spans="1:6" s="2" customFormat="1" x14ac:dyDescent="0.25">
      <c r="A19" s="2">
        <f t="shared" ref="A19:A21" si="1">A18+1</f>
        <v>17</v>
      </c>
      <c r="B19" s="1" t="s">
        <v>179</v>
      </c>
      <c r="C19" s="1" t="s">
        <v>148</v>
      </c>
      <c r="D19" s="1" t="s">
        <v>149</v>
      </c>
      <c r="E19" s="1" t="s">
        <v>150</v>
      </c>
      <c r="F19" s="1" t="s">
        <v>151</v>
      </c>
    </row>
    <row r="20" spans="1:6" s="2" customFormat="1" x14ac:dyDescent="0.25">
      <c r="A20" s="2">
        <f t="shared" si="1"/>
        <v>18</v>
      </c>
      <c r="B20" s="1" t="s">
        <v>165</v>
      </c>
      <c r="C20" s="1" t="s">
        <v>124</v>
      </c>
      <c r="D20" s="1"/>
      <c r="E20" s="1"/>
      <c r="F20" s="1" t="s">
        <v>125</v>
      </c>
    </row>
    <row r="21" spans="1:6" s="2" customFormat="1" x14ac:dyDescent="0.25">
      <c r="A21" s="2">
        <f t="shared" si="1"/>
        <v>19</v>
      </c>
      <c r="B21" s="1" t="s">
        <v>177</v>
      </c>
      <c r="C21" s="1" t="s">
        <v>145</v>
      </c>
      <c r="D21" s="1" t="s">
        <v>146</v>
      </c>
      <c r="E21" s="1" t="s">
        <v>145</v>
      </c>
      <c r="F21" s="1" t="s">
        <v>7</v>
      </c>
    </row>
    <row r="22" spans="1:6" s="2" customFormat="1" x14ac:dyDescent="0.25">
      <c r="A22" s="2">
        <v>20</v>
      </c>
      <c r="B22" s="1" t="s">
        <v>164</v>
      </c>
      <c r="C22" s="1" t="s">
        <v>120</v>
      </c>
      <c r="D22" s="1" t="s">
        <v>121</v>
      </c>
      <c r="E22" s="1" t="s">
        <v>122</v>
      </c>
      <c r="F22" s="1" t="s">
        <v>123</v>
      </c>
    </row>
    <row r="23" spans="1:6" s="2" customFormat="1" x14ac:dyDescent="0.25">
      <c r="A23" s="2">
        <v>21</v>
      </c>
      <c r="B23" s="1" t="s">
        <v>74</v>
      </c>
      <c r="C23" s="1" t="s">
        <v>6</v>
      </c>
      <c r="D23" s="1"/>
      <c r="E23" s="1"/>
      <c r="F23" s="1" t="s">
        <v>7</v>
      </c>
    </row>
    <row r="24" spans="1:6" s="2" customFormat="1" x14ac:dyDescent="0.25">
      <c r="A24" s="2">
        <f t="shared" ref="A24:A29" si="2">A23+1</f>
        <v>22</v>
      </c>
      <c r="B24" s="1" t="s">
        <v>95</v>
      </c>
      <c r="C24" s="1" t="s">
        <v>54</v>
      </c>
      <c r="D24" s="1" t="s">
        <v>55</v>
      </c>
      <c r="E24" s="1" t="s">
        <v>56</v>
      </c>
      <c r="F24" s="1" t="s">
        <v>57</v>
      </c>
    </row>
    <row r="25" spans="1:6" s="2" customFormat="1" x14ac:dyDescent="0.25">
      <c r="A25" s="2">
        <f t="shared" si="2"/>
        <v>23</v>
      </c>
      <c r="B25" s="1" t="s">
        <v>78</v>
      </c>
      <c r="C25" s="1" t="s">
        <v>14</v>
      </c>
      <c r="D25" s="1"/>
      <c r="E25" s="1"/>
      <c r="F25" s="1" t="s">
        <v>15</v>
      </c>
    </row>
    <row r="26" spans="1:6" s="2" customFormat="1" x14ac:dyDescent="0.25">
      <c r="A26" s="2">
        <f t="shared" si="2"/>
        <v>24</v>
      </c>
      <c r="B26" s="1" t="s">
        <v>93</v>
      </c>
      <c r="C26" s="1" t="s">
        <v>48</v>
      </c>
      <c r="D26" s="1"/>
      <c r="E26" s="1"/>
      <c r="F26" s="1" t="s">
        <v>49</v>
      </c>
    </row>
    <row r="27" spans="1:6" s="2" customFormat="1" x14ac:dyDescent="0.25">
      <c r="A27" s="2">
        <f t="shared" si="2"/>
        <v>25</v>
      </c>
      <c r="B27" s="1" t="s">
        <v>155</v>
      </c>
      <c r="C27" s="1" t="s">
        <v>101</v>
      </c>
      <c r="D27" s="1" t="s">
        <v>102</v>
      </c>
      <c r="E27" s="1" t="s">
        <v>101</v>
      </c>
      <c r="F27" s="1"/>
    </row>
    <row r="28" spans="1:6" s="2" customFormat="1" x14ac:dyDescent="0.25">
      <c r="A28" s="2">
        <f t="shared" si="2"/>
        <v>26</v>
      </c>
      <c r="B28" s="1" t="s">
        <v>76</v>
      </c>
      <c r="C28" s="1" t="s">
        <v>11</v>
      </c>
      <c r="D28" s="1"/>
      <c r="E28" s="1"/>
      <c r="F28" s="1" t="s">
        <v>7</v>
      </c>
    </row>
    <row r="29" spans="1:6" s="2" customFormat="1" x14ac:dyDescent="0.25">
      <c r="A29" s="2">
        <f t="shared" si="2"/>
        <v>27</v>
      </c>
      <c r="B29" s="1" t="s">
        <v>91</v>
      </c>
      <c r="C29" s="1" t="s">
        <v>41</v>
      </c>
      <c r="D29" s="1" t="s">
        <v>42</v>
      </c>
      <c r="E29" s="1" t="s">
        <v>43</v>
      </c>
      <c r="F29" s="1" t="s">
        <v>44</v>
      </c>
    </row>
    <row r="30" spans="1:6" s="2" customFormat="1" x14ac:dyDescent="0.25">
      <c r="A30" s="2">
        <v>28</v>
      </c>
      <c r="B30" s="1" t="s">
        <v>97</v>
      </c>
      <c r="C30" s="1" t="s">
        <v>60</v>
      </c>
      <c r="D30" s="1"/>
      <c r="E30" s="1"/>
      <c r="F30" s="1" t="s">
        <v>61</v>
      </c>
    </row>
    <row r="31" spans="1:6" s="2" customFormat="1" x14ac:dyDescent="0.25">
      <c r="A31" s="2">
        <f t="shared" ref="A31:A44" si="3">A30+1</f>
        <v>29</v>
      </c>
      <c r="B31" s="1" t="s">
        <v>85</v>
      </c>
      <c r="C31" s="1" t="s">
        <v>29</v>
      </c>
      <c r="D31" s="1" t="s">
        <v>30</v>
      </c>
      <c r="E31" s="1" t="s">
        <v>4</v>
      </c>
      <c r="F31" s="1" t="s">
        <v>31</v>
      </c>
    </row>
    <row r="32" spans="1:6" s="2" customFormat="1" x14ac:dyDescent="0.25">
      <c r="A32" s="2">
        <f t="shared" si="3"/>
        <v>30</v>
      </c>
      <c r="B32" s="1" t="s">
        <v>169</v>
      </c>
      <c r="C32" s="1" t="s">
        <v>23</v>
      </c>
      <c r="D32" s="1"/>
      <c r="E32" s="1"/>
      <c r="F32" s="1" t="s">
        <v>135</v>
      </c>
    </row>
    <row r="33" spans="1:6" s="2" customFormat="1" x14ac:dyDescent="0.25">
      <c r="A33" s="2">
        <f t="shared" si="3"/>
        <v>31</v>
      </c>
      <c r="B33" s="1" t="s">
        <v>174</v>
      </c>
      <c r="C33" s="1" t="s">
        <v>141</v>
      </c>
      <c r="D33" s="1"/>
      <c r="E33" s="1"/>
      <c r="F33" s="1" t="s">
        <v>142</v>
      </c>
    </row>
    <row r="34" spans="1:6" s="2" customFormat="1" x14ac:dyDescent="0.25">
      <c r="A34" s="2">
        <f t="shared" si="3"/>
        <v>32</v>
      </c>
      <c r="B34" s="1" t="s">
        <v>167</v>
      </c>
      <c r="C34" s="1" t="s">
        <v>19</v>
      </c>
      <c r="D34" s="1" t="s">
        <v>130</v>
      </c>
      <c r="E34" s="1" t="s">
        <v>131</v>
      </c>
      <c r="F34" s="1" t="s">
        <v>132</v>
      </c>
    </row>
    <row r="35" spans="1:6" s="2" customFormat="1" x14ac:dyDescent="0.25">
      <c r="A35" s="2">
        <f t="shared" si="3"/>
        <v>33</v>
      </c>
      <c r="B35" s="1" t="s">
        <v>159</v>
      </c>
      <c r="C35" s="1" t="s">
        <v>110</v>
      </c>
      <c r="D35" s="1" t="s">
        <v>17</v>
      </c>
      <c r="E35" s="1"/>
      <c r="F35" s="1" t="s">
        <v>111</v>
      </c>
    </row>
    <row r="36" spans="1:6" s="2" customFormat="1" x14ac:dyDescent="0.25">
      <c r="B36" s="1" t="s">
        <v>160</v>
      </c>
      <c r="C36" s="1" t="s">
        <v>4</v>
      </c>
      <c r="D36" s="1" t="s">
        <v>112</v>
      </c>
      <c r="E36" s="1" t="s">
        <v>4</v>
      </c>
      <c r="F36" s="1" t="s">
        <v>113</v>
      </c>
    </row>
    <row r="37" spans="1:6" s="2" customFormat="1" x14ac:dyDescent="0.25">
      <c r="A37" s="2">
        <v>34</v>
      </c>
      <c r="B37" s="1" t="s">
        <v>176</v>
      </c>
      <c r="C37" s="1" t="s">
        <v>4</v>
      </c>
      <c r="D37" s="1"/>
      <c r="E37" s="1"/>
      <c r="F37" s="1" t="s">
        <v>144</v>
      </c>
    </row>
    <row r="38" spans="1:6" s="2" customFormat="1" x14ac:dyDescent="0.25">
      <c r="A38" s="2">
        <f t="shared" si="3"/>
        <v>35</v>
      </c>
      <c r="B38" s="1" t="s">
        <v>166</v>
      </c>
      <c r="C38" s="1" t="s">
        <v>126</v>
      </c>
      <c r="D38" s="1" t="s">
        <v>127</v>
      </c>
      <c r="E38" s="1" t="s">
        <v>128</v>
      </c>
      <c r="F38" s="1" t="s">
        <v>129</v>
      </c>
    </row>
    <row r="39" spans="1:6" s="2" customFormat="1" x14ac:dyDescent="0.25">
      <c r="A39" s="2">
        <f t="shared" si="3"/>
        <v>36</v>
      </c>
      <c r="B39" s="1" t="s">
        <v>181</v>
      </c>
      <c r="C39" s="2" t="s">
        <v>182</v>
      </c>
      <c r="F39" s="2" t="s">
        <v>183</v>
      </c>
    </row>
    <row r="40" spans="1:6" s="2" customFormat="1" x14ac:dyDescent="0.25">
      <c r="A40" s="2">
        <f t="shared" si="3"/>
        <v>37</v>
      </c>
      <c r="B40" s="1" t="s">
        <v>92</v>
      </c>
      <c r="C40" s="1" t="s">
        <v>16</v>
      </c>
      <c r="D40" s="1" t="s">
        <v>45</v>
      </c>
      <c r="E40" s="1" t="s">
        <v>46</v>
      </c>
      <c r="F40" s="1" t="s">
        <v>47</v>
      </c>
    </row>
    <row r="41" spans="1:6" s="2" customFormat="1" x14ac:dyDescent="0.25">
      <c r="A41" s="2">
        <f t="shared" si="3"/>
        <v>38</v>
      </c>
      <c r="B41" s="1" t="s">
        <v>90</v>
      </c>
      <c r="C41" s="1" t="s">
        <v>39</v>
      </c>
      <c r="D41" s="1"/>
      <c r="E41" s="1"/>
      <c r="F41" s="1" t="s">
        <v>40</v>
      </c>
    </row>
    <row r="42" spans="1:6" s="2" customFormat="1" x14ac:dyDescent="0.25">
      <c r="A42" s="2">
        <f t="shared" si="3"/>
        <v>39</v>
      </c>
      <c r="B42" s="1" t="s">
        <v>154</v>
      </c>
      <c r="C42" s="1" t="s">
        <v>99</v>
      </c>
      <c r="D42" s="1"/>
      <c r="E42" s="1"/>
      <c r="F42" s="1" t="s">
        <v>100</v>
      </c>
    </row>
    <row r="43" spans="1:6" s="2" customFormat="1" x14ac:dyDescent="0.25">
      <c r="A43" s="2">
        <f t="shared" si="3"/>
        <v>40</v>
      </c>
      <c r="B43" s="1" t="s">
        <v>73</v>
      </c>
      <c r="C43" s="1" t="s">
        <v>2</v>
      </c>
      <c r="D43" s="1" t="s">
        <v>3</v>
      </c>
      <c r="E43" s="1" t="s">
        <v>4</v>
      </c>
      <c r="F43" s="1" t="s">
        <v>5</v>
      </c>
    </row>
    <row r="44" spans="1:6" s="2" customFormat="1" x14ac:dyDescent="0.25">
      <c r="A44" s="2">
        <f t="shared" si="3"/>
        <v>41</v>
      </c>
      <c r="B44" s="1" t="s">
        <v>161</v>
      </c>
      <c r="C44" s="1" t="s">
        <v>21</v>
      </c>
      <c r="D44" s="1" t="s">
        <v>114</v>
      </c>
      <c r="E44" s="1" t="s">
        <v>115</v>
      </c>
      <c r="F44" s="1" t="s">
        <v>7</v>
      </c>
    </row>
    <row r="45" spans="1:6" s="2" customFormat="1" x14ac:dyDescent="0.25">
      <c r="A45" s="2">
        <v>42</v>
      </c>
      <c r="B45" s="1" t="s">
        <v>64</v>
      </c>
      <c r="C45" s="1" t="s">
        <v>65</v>
      </c>
      <c r="D45" s="1"/>
      <c r="E45" s="1"/>
      <c r="F45" s="1" t="s">
        <v>66</v>
      </c>
    </row>
    <row r="46" spans="1:6" s="2" customFormat="1" x14ac:dyDescent="0.25">
      <c r="A46" s="2">
        <f t="shared" ref="A46:A57" si="4">A45+1</f>
        <v>43</v>
      </c>
      <c r="B46" s="1" t="s">
        <v>87</v>
      </c>
      <c r="C46" s="1" t="s">
        <v>35</v>
      </c>
      <c r="D46" s="1"/>
      <c r="E46" s="1"/>
      <c r="F46" s="1" t="s">
        <v>7</v>
      </c>
    </row>
    <row r="47" spans="1:6" s="2" customFormat="1" x14ac:dyDescent="0.25">
      <c r="A47" s="2">
        <f t="shared" si="4"/>
        <v>44</v>
      </c>
      <c r="B47" s="1" t="s">
        <v>98</v>
      </c>
      <c r="C47" s="1" t="s">
        <v>62</v>
      </c>
      <c r="D47" s="1"/>
      <c r="E47" s="1"/>
      <c r="F47" s="1" t="s">
        <v>63</v>
      </c>
    </row>
    <row r="48" spans="1:6" s="2" customFormat="1" x14ac:dyDescent="0.25">
      <c r="A48" s="2">
        <f t="shared" si="4"/>
        <v>45</v>
      </c>
      <c r="B48" s="1" t="s">
        <v>79</v>
      </c>
      <c r="C48" s="1" t="s">
        <v>16</v>
      </c>
      <c r="D48" s="1" t="s">
        <v>17</v>
      </c>
      <c r="E48" s="1"/>
      <c r="F48" s="1" t="s">
        <v>18</v>
      </c>
    </row>
    <row r="49" spans="1:6" s="2" customFormat="1" x14ac:dyDescent="0.25">
      <c r="A49" s="2">
        <f t="shared" si="4"/>
        <v>46</v>
      </c>
      <c r="B49" s="1" t="s">
        <v>77</v>
      </c>
      <c r="C49" s="1" t="s">
        <v>12</v>
      </c>
      <c r="D49" s="1"/>
      <c r="E49" s="1"/>
      <c r="F49" s="1" t="s">
        <v>13</v>
      </c>
    </row>
    <row r="50" spans="1:6" s="2" customFormat="1" x14ac:dyDescent="0.25">
      <c r="A50" s="2">
        <f t="shared" si="4"/>
        <v>47</v>
      </c>
      <c r="B50" s="1" t="s">
        <v>175</v>
      </c>
      <c r="C50" s="1" t="s">
        <v>101</v>
      </c>
      <c r="D50" s="1"/>
      <c r="E50" s="1"/>
      <c r="F50" s="1" t="s">
        <v>143</v>
      </c>
    </row>
    <row r="51" spans="1:6" s="2" customFormat="1" x14ac:dyDescent="0.25">
      <c r="A51" s="2">
        <f t="shared" si="4"/>
        <v>48</v>
      </c>
      <c r="B51" s="1" t="s">
        <v>80</v>
      </c>
      <c r="C51" s="1" t="s">
        <v>19</v>
      </c>
      <c r="D51" s="1"/>
      <c r="E51" s="1"/>
      <c r="F51" s="1" t="s">
        <v>20</v>
      </c>
    </row>
    <row r="52" spans="1:6" s="2" customFormat="1" x14ac:dyDescent="0.25">
      <c r="A52" s="2">
        <f t="shared" si="4"/>
        <v>49</v>
      </c>
      <c r="B52" s="1" t="s">
        <v>168</v>
      </c>
      <c r="C52" s="1" t="s">
        <v>133</v>
      </c>
      <c r="D52" s="1"/>
      <c r="E52" s="1"/>
      <c r="F52" s="1" t="s">
        <v>134</v>
      </c>
    </row>
    <row r="53" spans="1:6" s="2" customFormat="1" x14ac:dyDescent="0.25">
      <c r="A53" s="2">
        <f t="shared" si="4"/>
        <v>50</v>
      </c>
      <c r="B53" s="1" t="s">
        <v>171</v>
      </c>
      <c r="C53" s="1" t="s">
        <v>136</v>
      </c>
      <c r="D53" s="1" t="s">
        <v>137</v>
      </c>
      <c r="E53" s="1" t="s">
        <v>136</v>
      </c>
      <c r="F53" s="1" t="s">
        <v>138</v>
      </c>
    </row>
    <row r="54" spans="1:6" s="2" customFormat="1" x14ac:dyDescent="0.25">
      <c r="A54" s="2">
        <f t="shared" si="4"/>
        <v>51</v>
      </c>
      <c r="B54" s="1" t="s">
        <v>72</v>
      </c>
      <c r="C54" s="1" t="s">
        <v>0</v>
      </c>
      <c r="D54" s="1"/>
      <c r="E54" s="1"/>
      <c r="F54" s="1" t="s">
        <v>1</v>
      </c>
    </row>
    <row r="55" spans="1:6" s="2" customFormat="1" x14ac:dyDescent="0.25">
      <c r="A55" s="2">
        <f t="shared" si="4"/>
        <v>52</v>
      </c>
      <c r="B55" s="1" t="s">
        <v>75</v>
      </c>
      <c r="C55" s="1" t="s">
        <v>8</v>
      </c>
      <c r="D55" s="1" t="s">
        <v>9</v>
      </c>
      <c r="E55" s="1" t="s">
        <v>8</v>
      </c>
      <c r="F55" s="1" t="s">
        <v>10</v>
      </c>
    </row>
    <row r="56" spans="1:6" s="2" customFormat="1" x14ac:dyDescent="0.25">
      <c r="A56" s="2">
        <f t="shared" si="4"/>
        <v>53</v>
      </c>
      <c r="B56" s="1" t="s">
        <v>83</v>
      </c>
      <c r="C56" s="1" t="s">
        <v>25</v>
      </c>
      <c r="D56" s="1" t="s">
        <v>26</v>
      </c>
      <c r="E56" s="1" t="s">
        <v>25</v>
      </c>
      <c r="F56" s="1" t="s">
        <v>27</v>
      </c>
    </row>
    <row r="57" spans="1:6" s="2" customFormat="1" x14ac:dyDescent="0.25">
      <c r="A57" s="2">
        <f t="shared" si="4"/>
        <v>54</v>
      </c>
      <c r="B57" s="1" t="s">
        <v>158</v>
      </c>
      <c r="C57" s="1" t="s">
        <v>106</v>
      </c>
      <c r="D57" s="1" t="s">
        <v>107</v>
      </c>
      <c r="E57" s="1" t="s">
        <v>108</v>
      </c>
      <c r="F57" s="1" t="s">
        <v>109</v>
      </c>
    </row>
  </sheetData>
  <sortState ref="B2:F61">
    <sortCondition ref="B3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Al</cp:lastModifiedBy>
  <dcterms:created xsi:type="dcterms:W3CDTF">2015-02-04T22:10:06Z</dcterms:created>
  <dcterms:modified xsi:type="dcterms:W3CDTF">2015-02-25T15:49:56Z</dcterms:modified>
</cp:coreProperties>
</file>